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факт" sheetId="2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/>
  <c r="I222"/>
  <c r="H222"/>
  <c r="G222"/>
  <c r="F222"/>
  <c r="H214"/>
  <c r="J213"/>
  <c r="I213"/>
  <c r="H213"/>
  <c r="G213"/>
  <c r="F213"/>
  <c r="J203"/>
  <c r="J214" s="1"/>
  <c r="I203"/>
  <c r="I214" s="1"/>
  <c r="H203"/>
  <c r="G203"/>
  <c r="G214" s="1"/>
  <c r="F203"/>
  <c r="F214" s="1"/>
  <c r="G195"/>
  <c r="J194"/>
  <c r="I194"/>
  <c r="H194"/>
  <c r="G194"/>
  <c r="F194"/>
  <c r="J184"/>
  <c r="J195" s="1"/>
  <c r="I184"/>
  <c r="I195" s="1"/>
  <c r="H184"/>
  <c r="H195" s="1"/>
  <c r="G184"/>
  <c r="F184"/>
  <c r="F195" s="1"/>
  <c r="J176"/>
  <c r="F176"/>
  <c r="J175"/>
  <c r="I175"/>
  <c r="H175"/>
  <c r="G175"/>
  <c r="F175"/>
  <c r="J165"/>
  <c r="I165"/>
  <c r="I176" s="1"/>
  <c r="H165"/>
  <c r="H176" s="1"/>
  <c r="G165"/>
  <c r="G176" s="1"/>
  <c r="F165"/>
  <c r="I157"/>
  <c r="J156"/>
  <c r="I156"/>
  <c r="H156"/>
  <c r="G156"/>
  <c r="F156"/>
  <c r="J146"/>
  <c r="J157" s="1"/>
  <c r="I146"/>
  <c r="H146"/>
  <c r="H157" s="1"/>
  <c r="G146"/>
  <c r="G157" s="1"/>
  <c r="F146"/>
  <c r="F157" s="1"/>
  <c r="H138"/>
  <c r="J137"/>
  <c r="I137"/>
  <c r="H137"/>
  <c r="G137"/>
  <c r="F137"/>
  <c r="J127"/>
  <c r="J138" s="1"/>
  <c r="I127"/>
  <c r="I138" s="1"/>
  <c r="H127"/>
  <c r="G127"/>
  <c r="G138" s="1"/>
  <c r="F127"/>
  <c r="F138" s="1"/>
  <c r="J118"/>
  <c r="I118"/>
  <c r="H118"/>
  <c r="G118"/>
  <c r="G119" s="1"/>
  <c r="F118"/>
  <c r="J108"/>
  <c r="J119" s="1"/>
  <c r="I108"/>
  <c r="H108"/>
  <c r="H119" s="1"/>
  <c r="G108"/>
  <c r="F108"/>
  <c r="F119" s="1"/>
  <c r="J100"/>
  <c r="F100"/>
  <c r="J99"/>
  <c r="I99"/>
  <c r="H99"/>
  <c r="G99"/>
  <c r="F99"/>
  <c r="J89"/>
  <c r="I89"/>
  <c r="I100" s="1"/>
  <c r="H89"/>
  <c r="H100" s="1"/>
  <c r="G89"/>
  <c r="G100" s="1"/>
  <c r="F89"/>
  <c r="I81"/>
  <c r="J80"/>
  <c r="I80"/>
  <c r="H80"/>
  <c r="G80"/>
  <c r="F80"/>
  <c r="J70"/>
  <c r="J81" s="1"/>
  <c r="I70"/>
  <c r="H70"/>
  <c r="H81" s="1"/>
  <c r="G70"/>
  <c r="G81" s="1"/>
  <c r="F70"/>
  <c r="F81" s="1"/>
  <c r="H62"/>
  <c r="J61"/>
  <c r="I61"/>
  <c r="H61"/>
  <c r="G61"/>
  <c r="F61"/>
  <c r="J51"/>
  <c r="J62" s="1"/>
  <c r="I51"/>
  <c r="I62" s="1"/>
  <c r="H51"/>
  <c r="G51"/>
  <c r="G62" s="1"/>
  <c r="F51"/>
  <c r="F62" s="1"/>
  <c r="G43"/>
  <c r="J42"/>
  <c r="I42"/>
  <c r="H42"/>
  <c r="G42"/>
  <c r="F42"/>
  <c r="J32"/>
  <c r="J43" s="1"/>
  <c r="I32"/>
  <c r="I43" s="1"/>
  <c r="H32"/>
  <c r="H43" s="1"/>
  <c r="G32"/>
  <c r="F32"/>
  <c r="F43" s="1"/>
  <c r="J24"/>
  <c r="F24"/>
  <c r="J23"/>
  <c r="I23"/>
  <c r="H23"/>
  <c r="G23"/>
  <c r="F23"/>
  <c r="J13"/>
  <c r="I13"/>
  <c r="I24" s="1"/>
  <c r="H13"/>
  <c r="H24" s="1"/>
  <c r="G13"/>
  <c r="G24" s="1"/>
  <c r="F13"/>
  <c r="I119" l="1"/>
  <c r="B214"/>
  <c r="A214"/>
  <c r="L213"/>
  <c r="A204"/>
  <c r="L203"/>
  <c r="B119"/>
  <c r="A119"/>
  <c r="L118"/>
  <c r="A109"/>
  <c r="L108"/>
  <c r="L127"/>
  <c r="A128"/>
  <c r="B128"/>
  <c r="L137"/>
  <c r="L138" s="1"/>
  <c r="A138"/>
  <c r="B138"/>
  <c r="L146"/>
  <c r="A147"/>
  <c r="B147"/>
  <c r="L156"/>
  <c r="L157" s="1"/>
  <c r="A157"/>
  <c r="B157"/>
  <c r="L165"/>
  <c r="A166"/>
  <c r="B166"/>
  <c r="L175"/>
  <c r="L176" s="1"/>
  <c r="A176"/>
  <c r="B176"/>
  <c r="L222"/>
  <c r="A223"/>
  <c r="F232"/>
  <c r="G232"/>
  <c r="H232"/>
  <c r="I232"/>
  <c r="I233" s="1"/>
  <c r="J232"/>
  <c r="L232"/>
  <c r="A233"/>
  <c r="B233"/>
  <c r="L184"/>
  <c r="A185"/>
  <c r="B185"/>
  <c r="L194"/>
  <c r="A195"/>
  <c r="B195"/>
  <c r="B100"/>
  <c r="A100"/>
  <c r="L99"/>
  <c r="B90"/>
  <c r="A90"/>
  <c r="L89"/>
  <c r="B81"/>
  <c r="A81"/>
  <c r="L80"/>
  <c r="B71"/>
  <c r="A71"/>
  <c r="L70"/>
  <c r="B62"/>
  <c r="A62"/>
  <c r="L61"/>
  <c r="B52"/>
  <c r="A52"/>
  <c r="L51"/>
  <c r="B43"/>
  <c r="A43"/>
  <c r="L42"/>
  <c r="B33"/>
  <c r="A33"/>
  <c r="L32"/>
  <c r="B24"/>
  <c r="A24"/>
  <c r="L23"/>
  <c r="B14"/>
  <c r="A14"/>
  <c r="L13"/>
  <c r="J233" l="1"/>
  <c r="F233"/>
  <c r="L195"/>
  <c r="L100"/>
  <c r="L81"/>
  <c r="H233"/>
  <c r="L24"/>
  <c r="L233"/>
  <c r="G233"/>
  <c r="L214"/>
  <c r="L119"/>
  <c r="L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<sst xmlns="http://schemas.openxmlformats.org/spreadsheetml/2006/main" count="318" uniqueCount="91">
  <si>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</si>
  <si>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</si>
  <si>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</si>
  <si>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</si>
  <si>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</si>
  <si>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</si>
  <si>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</si>
  <si>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</si>
  <si>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</si>
  <si>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</si>
  <si>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</si>
  <si>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</si>
  <si>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</si>
  <si>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</si>
  <si>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</si>
  <si>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</si>
  <si>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</si>
  <si>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</si>
  <si>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</si>
  <si>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</si>
  <si>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</si>
  <si>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</si>
  <si>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</si>
  <si>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</si>
  <si>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</si>
  <si>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</si>
  <si>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</si>
  <si>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</si>
  <si>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</si>
  <si>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</si>
  <si>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</si>
  <si>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</si>
  <si>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</si>
  <si>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</si>
  <si>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</si>
  <si>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</si>
  <si>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</si>
  <si>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</si>
  <si>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</si>
  <si>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</si>
  <si>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</si>
  <si>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</si>
  <si>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</si>
  <si>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</si>
  <si>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</si>
  <si>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</si>
  <si>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</si>
  <si>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</si>
  <si>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</si>
  <si>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</si>
  <si>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</si>
  <si>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</si>
  <si>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</si>
  <si>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</si>
  <si>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</si>
  <si>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</si>
  <si>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</si>
  <si>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</si>
  <si>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</si>
  <si>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</si>
  <si>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</si>
  <si>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</si>
  <si>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</si>
  <si>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</si>
  <si>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</si>
  <si>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</si>
  <si>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</si>
  <si>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</si>
  <si>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</si>
  <si>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</si>
  <si>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</si>
  <si>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</si>
  <si>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</si>
  <si>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</si>
  <si>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</si>
  <si>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</si>
  <si>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</si>
  <si>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</si>
  <si>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</si>
  <si>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</si>
  <si>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</si>
  <si>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</si>
  <si>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</si>
  <si>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</si>
  <si>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</si>
  <si>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</si>
  <si>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</si>
  <si>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</si>
  <si>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</si>
  <si>
    <t>Бессольцин И.А</t>
  </si>
  <si>
    <t>Пычасская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</si>
</sst>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selection activeCell="F8" sqref="F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90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89</v>
      </c>
      <c r="I2" s="61"/>
      <c r="J2" s="61"/>
      <c r="K2" s="61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73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10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10.8</v>
      </c>
    </row>
    <row r="18" spans="1:12" ht="1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5">
      <c r="A35" s="14"/>
      <c r="B35" s="15"/>
      <c r="C35" s="11"/>
      <c r="D35" s="7" t="s">
        <v>28</v>
      </c>
      <c r="E35" s="50" t="s">
        <v>71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5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101.25</v>
      </c>
    </row>
    <row r="43" spans="1:12" ht="15.75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J43" si="10">G32+G42</f>
        <v>28.8</v>
      </c>
      <c r="H43" s="32">
        <f t="shared" si="10"/>
        <v>32.78</v>
      </c>
      <c r="I43" s="32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101.25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86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10.5</v>
      </c>
    </row>
    <row r="53" spans="1:12" ht="15">
      <c r="A53" s="23"/>
      <c r="B53" s="15"/>
      <c r="C53" s="11"/>
      <c r="D53" s="7" t="s">
        <v>27</v>
      </c>
      <c r="E53" s="50" t="s">
        <v>75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42.5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101.25</v>
      </c>
    </row>
    <row r="62" spans="1:12" ht="15.75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J62" si="16">G51+G61</f>
        <v>27.83</v>
      </c>
      <c r="H62" s="32">
        <f t="shared" si="16"/>
        <v>24.06</v>
      </c>
      <c r="I62" s="32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101.25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78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10</v>
      </c>
    </row>
    <row r="72" spans="1:12" ht="15">
      <c r="A72" s="23"/>
      <c r="B72" s="15"/>
      <c r="C72" s="11"/>
      <c r="D72" s="7" t="s">
        <v>27</v>
      </c>
      <c r="E72" s="50" t="s">
        <v>82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5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49</v>
      </c>
    </row>
    <row r="74" spans="1:12" ht="15">
      <c r="A74" s="23"/>
      <c r="B74" s="15"/>
      <c r="C74" s="11"/>
      <c r="D74" s="7" t="s">
        <v>29</v>
      </c>
      <c r="E74" s="50" t="s">
        <v>69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10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101.25</v>
      </c>
    </row>
    <row r="81" spans="1:12" ht="15.75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J81" si="22">G70+G80</f>
        <v>26.76</v>
      </c>
      <c r="H81" s="32">
        <f t="shared" si="22"/>
        <v>35.78</v>
      </c>
      <c r="I81" s="32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101.25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70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5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101.25</v>
      </c>
    </row>
    <row r="100" spans="1:12" ht="13.5" customHeight="1" thickBot="1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101.25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0</v>
      </c>
      <c r="G119" s="32">
        <f t="shared" ref="G119:J119" si="34">G108+G118</f>
        <v>0</v>
      </c>
      <c r="H119" s="32">
        <f t="shared" si="34"/>
        <v>0</v>
      </c>
      <c r="I119" s="32">
        <f t="shared" si="34"/>
        <v>0</v>
      </c>
      <c r="J119" s="32">
        <f t="shared" si="34"/>
        <v>0</v>
      </c>
      <c r="K119" s="32"/>
      <c r="L119" s="32">
        <f t="shared" ref="L119" si="35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5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5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101.25</v>
      </c>
    </row>
    <row r="138" spans="1:12" ht="13.5" customHeight="1" thickBot="1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25.179999999999996</v>
      </c>
      <c r="I138" s="32">
        <f t="shared" si="40"/>
        <v>100.57</v>
      </c>
      <c r="J138" s="32">
        <f t="shared" si="40"/>
        <v>707.39</v>
      </c>
      <c r="K138" s="32"/>
      <c r="L138" s="32">
        <f t="shared" ref="L138" si="41">L127+L137</f>
        <v>101.25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5">
      <c r="A149" s="14"/>
      <c r="B149" s="15"/>
      <c r="C149" s="11"/>
      <c r="D149" s="7" t="s">
        <v>28</v>
      </c>
      <c r="E149" s="50" t="s">
        <v>84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49.7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10.8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101.25</v>
      </c>
    </row>
    <row r="157" spans="1:12" ht="15.75" customHeight="1" thickBot="1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J157" si="46">G146+G156</f>
        <v>32.880000000000003</v>
      </c>
      <c r="H157" s="32">
        <f t="shared" si="46"/>
        <v>29.98</v>
      </c>
      <c r="I157" s="32">
        <f t="shared" si="46"/>
        <v>106.65</v>
      </c>
      <c r="J157" s="32">
        <f t="shared" si="46"/>
        <v>789.92</v>
      </c>
      <c r="K157" s="32"/>
      <c r="L157" s="32">
        <f t="shared" ref="L157" si="47">L146+L156</f>
        <v>101.25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50" t="s">
        <v>79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5">
      <c r="A168" s="23"/>
      <c r="B168" s="15"/>
      <c r="C168" s="11"/>
      <c r="D168" s="7" t="s">
        <v>28</v>
      </c>
      <c r="E168" s="50" t="s">
        <v>85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5">
      <c r="A169" s="23"/>
      <c r="B169" s="15"/>
      <c r="C169" s="11"/>
      <c r="D169" s="7" t="s">
        <v>29</v>
      </c>
      <c r="E169" s="50" t="s">
        <v>80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101.25</v>
      </c>
    </row>
    <row r="176" spans="1:12" ht="15.75" customHeight="1" thickBot="1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32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101.25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5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5">
      <c r="A188" s="23"/>
      <c r="B188" s="15"/>
      <c r="C188" s="11"/>
      <c r="D188" s="7" t="s">
        <v>29</v>
      </c>
      <c r="E188" s="50" t="s">
        <v>72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101.25</v>
      </c>
    </row>
    <row r="195" spans="1:12" ht="13.5" customHeight="1" thickBot="1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101.25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101.25</v>
      </c>
    </row>
    <row r="214" spans="1:12" ht="13.5" thickBot="1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101.25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25"/>
      <c r="L232" s="19">
        <f t="shared" ref="L232" si="69"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0</v>
      </c>
      <c r="G233" s="32">
        <f t="shared" ref="G233:L233" si="70">G222+G232</f>
        <v>0</v>
      </c>
      <c r="H233" s="32">
        <f t="shared" si="70"/>
        <v>0</v>
      </c>
      <c r="I233" s="32">
        <f t="shared" si="70"/>
        <v>0</v>
      </c>
      <c r="J233" s="32">
        <f t="shared" si="70"/>
        <v>0</v>
      </c>
      <c r="K233" s="32"/>
      <c r="L233" s="32">
        <f t="shared" si="70"/>
        <v>0</v>
      </c>
    </row>
    <row r="234" spans="1:12" ht="13.5" thickBot="1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53">
        <f t="shared" si="71"/>
        <v>28.532</v>
      </c>
      <c r="I234" s="53">
        <f t="shared" si="71"/>
        <v>113.77500000000002</v>
      </c>
      <c r="J234" s="53">
        <f t="shared" si="71"/>
        <v>767.65300000000002</v>
      </c>
      <c r="K234" s="34"/>
      <c r="L234" s="34">
        <f t="shared" si="71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2025-01-07T05:32:30Z</cp:lastPrinted>
  <dcterms:created xsi:type="dcterms:W3CDTF">2022-05-16T14:23:56Z</dcterms:created>
  <dcterms:modified xsi:type="dcterms:W3CDTF">2025-03-04T11:01:51Z</dcterms:modified>
</cp:coreProperties>
</file>